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-1\Documents\"/>
    </mc:Choice>
  </mc:AlternateContent>
  <bookViews>
    <workbookView xWindow="0" yWindow="0" windowWidth="23040" windowHeight="978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1" i="1"/>
  <c r="J16" i="1" s="1"/>
  <c r="J22" i="1" s="1"/>
  <c r="K26" i="1" s="1"/>
</calcChain>
</file>

<file path=xl/sharedStrings.xml><?xml version="1.0" encoding="utf-8"?>
<sst xmlns="http://schemas.openxmlformats.org/spreadsheetml/2006/main" count="19" uniqueCount="19">
  <si>
    <t>Value of live animal  / lb of live weight</t>
  </si>
  <si>
    <t>Hanging Carcass Break Even per Pound =</t>
  </si>
  <si>
    <t>( this would be the price you would charge for the carcass and no processinc fees involved)</t>
  </si>
  <si>
    <t>Additional delivery and processing fees per Pound</t>
  </si>
  <si>
    <t>( this would be the price you would charge for the carcass including processing fees)</t>
  </si>
  <si>
    <t>( see average bone-in &amp; bone-out yields for each species in the table below)</t>
  </si>
  <si>
    <t>Break Even Price per Pound =</t>
  </si>
  <si>
    <t>What % Profit Margin do you wish to make?</t>
  </si>
  <si>
    <t>Estimated / Actual Carcass Yield Percent</t>
  </si>
  <si>
    <t>(see estimated carcass yield percentages for each species in the table below)</t>
  </si>
  <si>
    <t>(actual percent would be carcass wt @ locker divided by delivered live wt)</t>
  </si>
  <si>
    <t>Calculating Breakeven and Pricing for Profit</t>
  </si>
  <si>
    <t>Will your cuts be boneless or bone-in -   enter the %  here</t>
  </si>
  <si>
    <t>Pricing Meat for Direct-to-Consumer Sales</t>
  </si>
  <si>
    <t>Hanging Carcass Break Even w/ processing / carcass lb. =</t>
  </si>
  <si>
    <t>live wt</t>
  </si>
  <si>
    <t>carc wt</t>
  </si>
  <si>
    <t>make entries in the blue fields only</t>
  </si>
  <si>
    <t>Final Price / lb to Charge for Processed Carcass to Consumer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</si>
</sst>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Bradley Hand ITC"/>
      <family val="4"/>
    </font>
    <font>
      <b/>
      <i/>
      <sz val="11"/>
      <color theme="1"/>
      <name val="Bradley Hand ITC"/>
      <family val="4"/>
    </font>
    <font>
      <b/>
      <sz val="20"/>
      <color theme="1"/>
      <name val="Times New Roman"/>
      <family val="1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1" fillId="0" borderId="2" xfId="0" applyNumberFormat="1" applyFont="1" applyBorder="1"/>
    <xf numFmtId="0" fontId="7" fillId="0" borderId="0" xfId="0" applyFont="1"/>
    <xf numFmtId="164" fontId="1" fillId="2" borderId="1" xfId="0" applyNumberFormat="1" applyFont="1" applyFill="1" applyBorder="1"/>
    <xf numFmtId="10" fontId="1" fillId="2" borderId="1" xfId="0" applyNumberFormat="1" applyFont="1" applyFill="1" applyBorder="1"/>
    <xf numFmtId="0" fontId="1" fillId="2" borderId="0" xfId="0" applyFont="1" applyFill="1"/>
    <xf numFmtId="0" fontId="1" fillId="2" borderId="1" xfId="0" applyFont="1" applyFill="1" applyBorder="1"/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864870</xdr:colOff>
      <xdr:row>0</xdr:row>
      <xdr:rowOff>152399</xdr:rowOff>
    </xdr:from>
    <xdr:to>
      <xdr:col>13</xdr:col>
      <xdr:colOff>533400</xdr:colOff>
      <xdr:row>11</xdr:row>
      <xdr:rowOff>173529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5E0ECC4-0AF6-49CE-980B-0FF41F27E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2320" y="152399"/>
          <a:ext cx="1764030" cy="2697655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28574</xdr:colOff>
      <xdr:row>12</xdr:row>
      <xdr:rowOff>133350</xdr:rowOff>
    </xdr:from>
    <xdr:to>
      <xdr:col>13</xdr:col>
      <xdr:colOff>573404</xdr:colOff>
      <xdr:row>23</xdr:row>
      <xdr:rowOff>206248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0850D4E-912B-4BB8-9CC6-7FD9B608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72324" y="3048000"/>
          <a:ext cx="1764030" cy="263893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</xdr:row>
      <xdr:rowOff>0</xdr:rowOff>
    </xdr:from>
    <xdr:to>
      <xdr:col>18</xdr:col>
      <xdr:colOff>18937</xdr:colOff>
      <xdr:row>20</xdr:row>
      <xdr:rowOff>190500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5ECEA57-512E-42E0-8AA5-61F9C9E8E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82150" y="1962150"/>
          <a:ext cx="1847737" cy="300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7"/>
  <sheetViews>
    <sheetView tabSelected="1" topLeftCell="A10" workbookViewId="0">
      <selection activeCell="Q4" sqref="Q4"/>
    </sheetView>
  </sheetViews>
  <sheetFormatPr defaultRowHeight="15" x14ac:dyDescent="0.25"/>
  <cols>
    <col min="1" max="1" width="3.7109375" customWidth="1"/>
    <col min="8" max="8" width="8.7109375" customWidth="1"/>
    <col min="9" max="11" width="12.7109375" customWidth="1"/>
  </cols>
  <sheetData>
    <row r="1" spans="2:11" ht="25.5" x14ac:dyDescent="0.35">
      <c r="B1" s="7" t="s">
        <v>13</v>
      </c>
      <c r="C1" s="2"/>
      <c r="D1" s="2"/>
      <c r="E1" s="2"/>
      <c r="F1" s="2"/>
      <c r="G1" s="2"/>
      <c r="H1" s="2"/>
      <c r="I1" s="2"/>
      <c r="J1" s="2"/>
    </row>
    <row r="2" spans="2:11" ht="18.75" x14ac:dyDescent="0.3">
      <c r="B2" s="2"/>
      <c r="C2" s="2"/>
      <c r="D2" s="2"/>
      <c r="E2" s="2"/>
      <c r="F2" s="2"/>
      <c r="G2" s="2"/>
      <c r="H2" s="2"/>
      <c r="I2" s="2"/>
      <c r="J2" s="15" t="s">
        <v>17</v>
      </c>
      <c r="K2" s="13"/>
    </row>
    <row r="3" spans="2:11" ht="21" x14ac:dyDescent="0.35">
      <c r="B3" s="8" t="s">
        <v>11</v>
      </c>
      <c r="C3" s="2"/>
      <c r="D3" s="2"/>
      <c r="E3" s="2"/>
      <c r="F3" s="2"/>
      <c r="G3" s="2"/>
      <c r="H3" s="2"/>
      <c r="I3" s="2"/>
      <c r="J3" s="2"/>
      <c r="K3" s="2"/>
    </row>
    <row r="4" spans="2:11" ht="18.75" x14ac:dyDescent="0.3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ht="18.75" x14ac:dyDescent="0.3">
      <c r="B5" s="2" t="s">
        <v>0</v>
      </c>
      <c r="C5" s="2"/>
      <c r="D5" s="2"/>
      <c r="E5" s="2"/>
      <c r="F5" s="2"/>
      <c r="G5" s="2"/>
      <c r="I5" s="11">
        <v>2</v>
      </c>
      <c r="J5" s="14">
        <v>1200</v>
      </c>
      <c r="K5" s="10" t="s">
        <v>15</v>
      </c>
    </row>
    <row r="6" spans="2:11" ht="18.75" x14ac:dyDescent="0.3">
      <c r="B6" s="2"/>
      <c r="C6" s="2"/>
      <c r="D6" s="2"/>
      <c r="E6" s="2"/>
      <c r="F6" s="2"/>
      <c r="G6" s="2"/>
      <c r="I6" s="2"/>
      <c r="J6" s="2"/>
      <c r="K6" s="10"/>
    </row>
    <row r="7" spans="2:11" ht="18.75" x14ac:dyDescent="0.3">
      <c r="B7" s="2" t="s">
        <v>8</v>
      </c>
      <c r="C7" s="2"/>
      <c r="D7" s="2"/>
      <c r="E7" s="2"/>
      <c r="F7" s="2"/>
      <c r="G7" s="2"/>
      <c r="I7" s="12">
        <v>0.6</v>
      </c>
      <c r="J7" s="2">
        <f>J5*I7</f>
        <v>720</v>
      </c>
      <c r="K7" s="10" t="s">
        <v>16</v>
      </c>
    </row>
    <row r="8" spans="2:11" ht="19.5" x14ac:dyDescent="0.35">
      <c r="B8" s="6" t="s">
        <v>9</v>
      </c>
      <c r="C8" s="2"/>
      <c r="D8" s="2"/>
      <c r="E8" s="2"/>
      <c r="F8" s="2"/>
      <c r="G8" s="2"/>
      <c r="H8" s="2"/>
      <c r="I8" s="2"/>
      <c r="J8" s="2"/>
      <c r="K8" s="2"/>
    </row>
    <row r="9" spans="2:11" ht="19.5" x14ac:dyDescent="0.35">
      <c r="B9" s="6" t="s">
        <v>10</v>
      </c>
      <c r="C9" s="2"/>
      <c r="D9" s="2"/>
      <c r="E9" s="2"/>
      <c r="F9" s="2"/>
      <c r="G9" s="2"/>
      <c r="H9" s="3"/>
      <c r="I9" s="2"/>
      <c r="J9" s="2"/>
      <c r="K9" s="2"/>
    </row>
    <row r="10" spans="2:11" ht="19.5" thickBot="1" x14ac:dyDescent="0.3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9.5" thickBot="1" x14ac:dyDescent="0.35">
      <c r="B11" s="2"/>
      <c r="C11" s="4" t="s">
        <v>1</v>
      </c>
      <c r="D11" s="2"/>
      <c r="E11" s="2"/>
      <c r="F11" s="2"/>
      <c r="G11" s="2"/>
      <c r="H11" s="2"/>
      <c r="J11" s="9">
        <f>I5/I7</f>
        <v>3.3333333333333335</v>
      </c>
      <c r="K11" s="2"/>
    </row>
    <row r="12" spans="2:11" ht="18.75" x14ac:dyDescent="0.3">
      <c r="B12" s="2"/>
      <c r="C12" s="5" t="s">
        <v>2</v>
      </c>
      <c r="D12" s="2"/>
      <c r="E12" s="2"/>
      <c r="F12" s="2"/>
      <c r="G12" s="2"/>
      <c r="H12" s="2"/>
      <c r="I12" s="2"/>
      <c r="J12" s="2"/>
      <c r="K12" s="2"/>
    </row>
    <row r="13" spans="2:11" ht="18.75" x14ac:dyDescent="0.3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2:11" ht="18.75" x14ac:dyDescent="0.3">
      <c r="B14" s="2" t="s">
        <v>3</v>
      </c>
      <c r="C14" s="2"/>
      <c r="D14" s="2"/>
      <c r="E14" s="2"/>
      <c r="F14" s="2"/>
      <c r="G14" s="2"/>
      <c r="I14" s="11">
        <v>2.5</v>
      </c>
      <c r="J14" s="2"/>
      <c r="K14" s="2"/>
    </row>
    <row r="15" spans="2:11" ht="19.5" thickBot="1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2:11" ht="19.5" thickBot="1" x14ac:dyDescent="0.35">
      <c r="B16" s="2"/>
      <c r="C16" s="4" t="s">
        <v>14</v>
      </c>
      <c r="D16" s="2"/>
      <c r="E16" s="2"/>
      <c r="F16" s="2"/>
      <c r="G16" s="2"/>
      <c r="H16" s="2"/>
      <c r="J16" s="9">
        <f>J11+I14</f>
        <v>5.8333333333333339</v>
      </c>
      <c r="K16" s="2"/>
    </row>
    <row r="17" spans="2:11" ht="19.5" x14ac:dyDescent="0.35">
      <c r="B17" s="2"/>
      <c r="C17" s="6" t="s">
        <v>4</v>
      </c>
      <c r="D17" s="2"/>
      <c r="E17" s="2"/>
      <c r="F17" s="2"/>
      <c r="G17" s="2"/>
      <c r="H17" s="2"/>
      <c r="I17" s="2"/>
      <c r="J17" s="2"/>
      <c r="K17" s="2"/>
    </row>
    <row r="18" spans="2:11" ht="18.75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ht="18.75" x14ac:dyDescent="0.3">
      <c r="B19" s="2" t="s">
        <v>12</v>
      </c>
      <c r="C19" s="2"/>
      <c r="D19" s="2"/>
      <c r="E19" s="2"/>
      <c r="F19" s="2"/>
      <c r="G19" s="2"/>
      <c r="I19" s="12">
        <v>0.7</v>
      </c>
      <c r="J19" s="2"/>
      <c r="K19" s="2"/>
    </row>
    <row r="20" spans="2:11" ht="19.5" x14ac:dyDescent="0.35">
      <c r="B20" s="6" t="s">
        <v>5</v>
      </c>
      <c r="C20" s="2"/>
      <c r="D20" s="2"/>
      <c r="E20" s="2"/>
      <c r="F20" s="2"/>
      <c r="G20" s="2"/>
      <c r="H20" s="2"/>
      <c r="I20" s="2"/>
      <c r="J20" s="2"/>
      <c r="K20" s="2"/>
    </row>
    <row r="21" spans="2:11" ht="19.5" thickBot="1" x14ac:dyDescent="0.35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 ht="19.5" thickBot="1" x14ac:dyDescent="0.35">
      <c r="B22" s="2"/>
      <c r="C22" s="4" t="s">
        <v>6</v>
      </c>
      <c r="D22" s="2"/>
      <c r="E22" s="2"/>
      <c r="F22" s="2"/>
      <c r="G22" s="2"/>
      <c r="H22" s="2"/>
      <c r="J22" s="9">
        <f>J16/I19</f>
        <v>8.3333333333333339</v>
      </c>
      <c r="K22" s="2"/>
    </row>
    <row r="23" spans="2:11" ht="18.75" x14ac:dyDescent="0.3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ht="18.75" x14ac:dyDescent="0.3">
      <c r="B24" s="2" t="s">
        <v>7</v>
      </c>
      <c r="C24" s="2"/>
      <c r="D24" s="2"/>
      <c r="E24" s="2"/>
      <c r="F24" s="2"/>
      <c r="G24" s="2"/>
      <c r="H24" s="2"/>
      <c r="I24" s="12">
        <v>0.2</v>
      </c>
      <c r="J24" s="2"/>
      <c r="K24" s="2"/>
    </row>
    <row r="25" spans="2:11" ht="19.5" thickBot="1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 ht="19.5" thickBot="1" x14ac:dyDescent="0.35">
      <c r="B26" s="2"/>
      <c r="C26" s="4" t="s">
        <v>18</v>
      </c>
      <c r="D26" s="2"/>
      <c r="E26" s="2"/>
      <c r="F26" s="2"/>
      <c r="G26" s="2"/>
      <c r="H26" s="2"/>
      <c r="K26" s="9">
        <f>J22/I24</f>
        <v>41.666666666666664</v>
      </c>
    </row>
    <row r="27" spans="2:11" x14ac:dyDescent="0.25">
      <c r="C27" s="1"/>
    </row>
  </sheetData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Lauren Hull</cp:lastModifiedBy>
  <cp:lastPrinted>2021-11-15T18:58:12Z</cp:lastPrinted>
  <dcterms:created xsi:type="dcterms:W3CDTF">2021-11-15T17:55:18Z</dcterms:created>
  <dcterms:modified xsi:type="dcterms:W3CDTF">2021-11-15T22:18:31Z</dcterms:modified>
</cp:coreProperties>
</file>